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РАЕВЕДЕНИЕ\Турслет\ОРИЕНТ ШОУ\октябрь 2024\"/>
    </mc:Choice>
  </mc:AlternateContent>
  <bookViews>
    <workbookView xWindow="240" yWindow="15" windowWidth="19995" windowHeight="8190"/>
  </bookViews>
  <sheets>
    <sheet name="2012-2009" sheetId="1" r:id="rId1"/>
    <sheet name="2007-2008" sheetId="2" r:id="rId2"/>
    <sheet name="2006-1998" sheetId="3" r:id="rId3"/>
    <sheet name="старше 1997" sheetId="4" r:id="rId4"/>
    <sheet name="Лист1" sheetId="5" r:id="rId5"/>
  </sheets>
  <calcPr calcId="152511"/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7" i="1"/>
  <c r="F16" i="1"/>
  <c r="F15" i="1"/>
  <c r="F14" i="1"/>
  <c r="F12" i="1"/>
  <c r="F11" i="1"/>
  <c r="F9" i="1"/>
  <c r="F8" i="1"/>
  <c r="F7" i="1"/>
  <c r="F6" i="1"/>
  <c r="F5" i="1"/>
  <c r="F4" i="1"/>
  <c r="F3" i="1"/>
  <c r="F2" i="1"/>
  <c r="E1" i="5"/>
  <c r="E7" i="5"/>
  <c r="E23" i="5"/>
  <c r="E13" i="5"/>
  <c r="E20" i="5"/>
  <c r="E11" i="5"/>
  <c r="E15" i="5"/>
  <c r="E4" i="5"/>
  <c r="E21" i="5"/>
  <c r="E14" i="5"/>
  <c r="E16" i="5"/>
  <c r="E2" i="5"/>
  <c r="E5" i="5"/>
  <c r="E19" i="5"/>
  <c r="E22" i="5"/>
  <c r="E3" i="5"/>
  <c r="E10" i="5"/>
  <c r="E6" i="5"/>
  <c r="E8" i="5"/>
  <c r="F11" i="2"/>
  <c r="F10" i="2"/>
  <c r="F6" i="4"/>
  <c r="F7" i="3"/>
  <c r="F22" i="2"/>
  <c r="F23" i="2"/>
  <c r="F24" i="2"/>
  <c r="F25" i="2"/>
  <c r="F26" i="2"/>
  <c r="F20" i="2"/>
  <c r="F5" i="4"/>
  <c r="F4" i="4"/>
  <c r="F3" i="3"/>
  <c r="F4" i="3"/>
  <c r="F5" i="3"/>
  <c r="F6" i="3"/>
  <c r="F2" i="3"/>
  <c r="F34" i="1"/>
  <c r="F36" i="1"/>
  <c r="F38" i="1"/>
  <c r="F39" i="1"/>
  <c r="F40" i="1"/>
  <c r="F33" i="1"/>
  <c r="F4" i="2"/>
  <c r="F5" i="2"/>
  <c r="F6" i="2"/>
  <c r="F7" i="2"/>
  <c r="F8" i="2"/>
  <c r="F9" i="2"/>
  <c r="F2" i="2"/>
  <c r="F12" i="4" l="1"/>
  <c r="F13" i="4"/>
  <c r="F14" i="4"/>
  <c r="F15" i="4"/>
  <c r="F16" i="4"/>
  <c r="F17" i="4"/>
  <c r="F19" i="4"/>
  <c r="F20" i="4"/>
  <c r="F21" i="4"/>
  <c r="F10" i="4"/>
  <c r="F2" i="4"/>
  <c r="F3" i="4"/>
  <c r="F41" i="1"/>
  <c r="F42" i="1"/>
  <c r="F43" i="1"/>
  <c r="F44" i="1"/>
  <c r="F45" i="1"/>
  <c r="F46" i="1"/>
  <c r="F26" i="1"/>
  <c r="F27" i="1"/>
  <c r="F28" i="1"/>
  <c r="F29" i="1"/>
  <c r="F30" i="1"/>
  <c r="F31" i="1"/>
</calcChain>
</file>

<file path=xl/sharedStrings.xml><?xml version="1.0" encoding="utf-8"?>
<sst xmlns="http://schemas.openxmlformats.org/spreadsheetml/2006/main" count="233" uniqueCount="102">
  <si>
    <t>№</t>
  </si>
  <si>
    <t>ФИО</t>
  </si>
  <si>
    <t>Команда</t>
  </si>
  <si>
    <t>Итоговое время</t>
  </si>
  <si>
    <t>Место личника</t>
  </si>
  <si>
    <t>Семенихин Тимофей</t>
  </si>
  <si>
    <t>турист</t>
  </si>
  <si>
    <t>ПФР</t>
  </si>
  <si>
    <t>Женщины</t>
  </si>
  <si>
    <t>Девушки</t>
  </si>
  <si>
    <t>юнармия</t>
  </si>
  <si>
    <t>ДДТ</t>
  </si>
  <si>
    <t>Охлопков Алексей Владимирович</t>
  </si>
  <si>
    <t>НПТ</t>
  </si>
  <si>
    <t>Перевоз</t>
  </si>
  <si>
    <t>Гмызин Михаил</t>
  </si>
  <si>
    <t>Кадочников Александр Михайлович</t>
  </si>
  <si>
    <t>Названия</t>
  </si>
  <si>
    <t>Турист - МКУДО "ДДТ" г. Нолинска, Объединение "Юный турист", руководитель - Рябов Александр Михайлович</t>
  </si>
  <si>
    <t>Перевоз - МКОУООШ д. Перевоз, руководитель Кадочников Александр Михайлович</t>
  </si>
  <si>
    <t>штраф</t>
  </si>
  <si>
    <t>чистое беговое время</t>
  </si>
  <si>
    <t>беговое + штраф</t>
  </si>
  <si>
    <t>Наумов Никита</t>
  </si>
  <si>
    <t>штраф за неправильно взятое КП 30 сек</t>
  </si>
  <si>
    <t>Беседина Мария</t>
  </si>
  <si>
    <t>Комин Вячеслав</t>
  </si>
  <si>
    <t>Кожевников Сергей</t>
  </si>
  <si>
    <t>Брылякова София</t>
  </si>
  <si>
    <t>Швариха</t>
  </si>
  <si>
    <t>Щекотов Елисей</t>
  </si>
  <si>
    <t>Нестратов Вадим</t>
  </si>
  <si>
    <t>Барбакова Екатерина Владимировна</t>
  </si>
  <si>
    <t>Халевина Мария Леонидовна</t>
  </si>
  <si>
    <t>Елькина Анна Сергеевна</t>
  </si>
  <si>
    <t>ПФР -Клиентская служба (на правах отдела) в Нолинском районе  Отделения Фонда пенсионного и социального страхования РФ по Кировской области, руководитель Охлопков А.В.</t>
  </si>
  <si>
    <t>Перевоз - МКОУ ООШ д. Перевоз, руководитель Кадочников АМ</t>
  </si>
  <si>
    <t>Перевоз- МКОУ ООШ д. Перевоз, руководитель Кадачников Александр Михайлович</t>
  </si>
  <si>
    <t>юнармия - МКУДО "ДДТ" г. Нолинска, объединение "ЮНАРМИЯ", руководитель Варанкин Алексей Васильевич</t>
  </si>
  <si>
    <t>Шабалин Кирилл</t>
  </si>
  <si>
    <t>Коршунов Захар</t>
  </si>
  <si>
    <t>Щекотов Андрей</t>
  </si>
  <si>
    <t>Двоеглазов Елисей</t>
  </si>
  <si>
    <t>штраф (мин)</t>
  </si>
  <si>
    <t>Кощеев Ярослав</t>
  </si>
  <si>
    <t>Богатырев Александр</t>
  </si>
  <si>
    <t>Малинин Артем</t>
  </si>
  <si>
    <t>Вяткин Артем</t>
  </si>
  <si>
    <t>Карина Ангелина</t>
  </si>
  <si>
    <t>перевоз</t>
  </si>
  <si>
    <t>Рязанов Владимир</t>
  </si>
  <si>
    <t>Шумова Софья</t>
  </si>
  <si>
    <t>Нелюбин Антон</t>
  </si>
  <si>
    <t>Михалицин Денис</t>
  </si>
  <si>
    <t>Мамаева Полина</t>
  </si>
  <si>
    <t>Суходоев Матвей</t>
  </si>
  <si>
    <t>Салтыков Илья</t>
  </si>
  <si>
    <t>Городилов Даниил</t>
  </si>
  <si>
    <t>Елькин Николай</t>
  </si>
  <si>
    <t>Рауш Алевтина Ивановна</t>
  </si>
  <si>
    <t>ЦБС</t>
  </si>
  <si>
    <t>Помелова Галина Николаевна</t>
  </si>
  <si>
    <t>Зуева Елена Александровна</t>
  </si>
  <si>
    <t>Сунцова Александра Николаевна</t>
  </si>
  <si>
    <t>Монькина Елена Владимировна</t>
  </si>
  <si>
    <t>Кальсин Владимир</t>
  </si>
  <si>
    <t>медведок</t>
  </si>
  <si>
    <t>Грицюк Иван</t>
  </si>
  <si>
    <t>Северухин Иван</t>
  </si>
  <si>
    <t>Неганов Семен</t>
  </si>
  <si>
    <t>Неганов Илья</t>
  </si>
  <si>
    <t>Столбова Надежда</t>
  </si>
  <si>
    <t>нтмсх</t>
  </si>
  <si>
    <t>Шарифуллин Данил</t>
  </si>
  <si>
    <t>Халявин Станислав</t>
  </si>
  <si>
    <t>Цепелев Михаил</t>
  </si>
  <si>
    <t>Егунов Данил</t>
  </si>
  <si>
    <t>Чайкин Анатолий</t>
  </si>
  <si>
    <t>Чусовитин Иван</t>
  </si>
  <si>
    <t>Зыкин Алексей Владимирович</t>
  </si>
  <si>
    <t>НТМСХ</t>
  </si>
  <si>
    <t>Сунцов Алексей Владимирович</t>
  </si>
  <si>
    <t xml:space="preserve">Зыкина Маргарита </t>
  </si>
  <si>
    <t>Чайкин Владислав</t>
  </si>
  <si>
    <t>Бухарин Иван</t>
  </si>
  <si>
    <t>Максимов Илья</t>
  </si>
  <si>
    <t xml:space="preserve">Жукова Елизавета Александровна </t>
  </si>
  <si>
    <t>Клабукова Ольга Юрьевна</t>
  </si>
  <si>
    <t>Неустроев Иван</t>
  </si>
  <si>
    <t>орион</t>
  </si>
  <si>
    <t>Субботин Сергей Николаевич</t>
  </si>
  <si>
    <t>Перескоков Михаил</t>
  </si>
  <si>
    <t>Сунцов Георгий</t>
  </si>
  <si>
    <t>Рохин Илья</t>
  </si>
  <si>
    <t>Рябова Дарья</t>
  </si>
  <si>
    <t>Медведок-МКОУООШ п. Медведок, руководитель Попова Т.Б.</t>
  </si>
  <si>
    <t>Швариха - МКОУООШ с. Швариха, руководитель Варанкин Алексей Васильевич</t>
  </si>
  <si>
    <t>Орион- ООО "Орион", руководитель Субботин Сергей Николаевич</t>
  </si>
  <si>
    <t>НТМСХ - ВПСК "Сова" и ПО "Пост" КОГПОБУ "НТМСХ",  руководитель Сунцов А.В., Зыкин А.В.</t>
  </si>
  <si>
    <t>НПТ - КОГПОАУ "НПТ", руководитель Арлаков А.В.</t>
  </si>
  <si>
    <t>ДДТ - МКУДО "ДДТ" г. Нолинска, методист</t>
  </si>
  <si>
    <t>ЦБС - МКУК "Нолинская ЦБС", руководитель М.Л. Гмызина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</si>
</sst>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20" fontId="0" fillId="0" borderId="0" xfId="0" applyNumberFormat="1"/>
    <xf numFmtId="0" fontId="0" fillId="0" borderId="0" xfId="0" applyFont="1" applyAlignment="1">
      <alignment horizontal="right" wrapText="1"/>
    </xf>
    <xf numFmtId="0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justify" vertical="center" wrapText="1" shrinkToFit="1"/>
    </xf>
    <xf numFmtId="0" fontId="0" fillId="0" borderId="0" xfId="0" applyAlignment="1">
      <alignment wrapText="1" shrinkToFit="1"/>
    </xf>
    <xf numFmtId="0" fontId="2" fillId="0" borderId="0" xfId="0" applyFont="1" applyAlignment="1" applyProtection="1">
      <alignment horizontal="justify" vertical="center" shrinkToFit="1"/>
      <protection locked="0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NumberFormat="1"/>
    <xf numFmtId="0" fontId="3" fillId="0" borderId="0" xfId="0" applyFont="1" applyAlignment="1"/>
    <xf numFmtId="0" fontId="0" fillId="0" borderId="0" xfId="0" applyNumberFormat="1" applyAlignment="1"/>
    <xf numFmtId="0" fontId="5" fillId="2" borderId="0" xfId="1" applyAlignment="1">
      <alignment horizontal="center" wrapText="1"/>
    </xf>
    <xf numFmtId="0" fontId="5" fillId="2" borderId="0" xfId="1" applyAlignment="1">
      <alignment horizontal="center"/>
    </xf>
    <xf numFmtId="0" fontId="0" fillId="0" borderId="0" xfId="0" applyFont="1" applyAlignment="1">
      <alignment wrapText="1" shrinkToFit="1"/>
    </xf>
    <xf numFmtId="0" fontId="6" fillId="0" borderId="0" xfId="0" applyFont="1" applyAlignment="1" applyProtection="1">
      <alignment horizontal="justify" vertical="center" shrinkToFit="1"/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2" zoomScale="80" zoomScaleNormal="80" workbookViewId="0">
      <selection activeCell="M9" sqref="M9"/>
    </sheetView>
  </sheetViews>
  <sheetFormatPr defaultRowHeight="15" x14ac:dyDescent="0.25"/>
  <cols>
    <col min="1" max="1" width="6.85546875" customWidth="1"/>
    <col min="2" max="2" width="27.7109375" customWidth="1"/>
    <col min="3" max="3" width="20.42578125" customWidth="1"/>
    <col min="4" max="4" width="13.140625" customWidth="1"/>
    <col min="5" max="5" width="13.7109375" customWidth="1"/>
    <col min="6" max="6" width="13.42578125" customWidth="1"/>
    <col min="13" max="13" width="59.7109375" customWidth="1"/>
    <col min="14" max="14" width="17.5703125" customWidth="1"/>
  </cols>
  <sheetData>
    <row r="1" spans="1:18" ht="45" x14ac:dyDescent="0.25">
      <c r="A1" s="2" t="s">
        <v>0</v>
      </c>
      <c r="B1" s="2" t="s">
        <v>1</v>
      </c>
      <c r="C1" s="2" t="s">
        <v>2</v>
      </c>
      <c r="D1" s="2" t="s">
        <v>21</v>
      </c>
      <c r="E1" s="2" t="s">
        <v>43</v>
      </c>
      <c r="F1" s="2" t="s">
        <v>22</v>
      </c>
      <c r="G1" s="2" t="s">
        <v>4</v>
      </c>
      <c r="H1" s="2"/>
      <c r="I1" s="2" t="s">
        <v>4</v>
      </c>
      <c r="J1" s="1"/>
      <c r="M1" s="23" t="s">
        <v>24</v>
      </c>
    </row>
    <row r="2" spans="1:18" s="22" customFormat="1" ht="15.75" x14ac:dyDescent="0.25">
      <c r="A2" s="17">
        <v>1</v>
      </c>
      <c r="B2" s="28" t="s">
        <v>5</v>
      </c>
      <c r="C2" s="28" t="s">
        <v>6</v>
      </c>
      <c r="D2" s="5">
        <v>5.58</v>
      </c>
      <c r="E2" s="28">
        <v>0</v>
      </c>
      <c r="F2" s="17">
        <f>D2+E2</f>
        <v>5.58</v>
      </c>
      <c r="G2">
        <v>1</v>
      </c>
      <c r="H2" s="17"/>
      <c r="I2" s="17"/>
      <c r="J2" s="17"/>
      <c r="M2" s="30" t="s">
        <v>17</v>
      </c>
    </row>
    <row r="3" spans="1:18" ht="49.5" customHeight="1" x14ac:dyDescent="0.25">
      <c r="A3" s="1">
        <v>2</v>
      </c>
      <c r="B3" s="28" t="s">
        <v>46</v>
      </c>
      <c r="C3" s="28" t="s">
        <v>10</v>
      </c>
      <c r="D3" s="5">
        <v>6.45</v>
      </c>
      <c r="E3" s="28">
        <v>0</v>
      </c>
      <c r="F3" s="17">
        <f>D3+E3</f>
        <v>6.45</v>
      </c>
      <c r="G3">
        <v>2</v>
      </c>
      <c r="H3" s="1"/>
      <c r="I3" s="1"/>
      <c r="J3" s="1"/>
      <c r="M3" s="16" t="s">
        <v>18</v>
      </c>
    </row>
    <row r="4" spans="1:18" ht="47.25" x14ac:dyDescent="0.25">
      <c r="A4" s="1">
        <v>3</v>
      </c>
      <c r="B4" s="17" t="s">
        <v>23</v>
      </c>
      <c r="C4" s="28" t="s">
        <v>10</v>
      </c>
      <c r="D4" s="5">
        <v>6.46</v>
      </c>
      <c r="E4" s="28">
        <v>0</v>
      </c>
      <c r="F4" s="17">
        <f>D4+E4</f>
        <v>6.46</v>
      </c>
      <c r="G4">
        <v>3</v>
      </c>
      <c r="H4" s="1"/>
      <c r="I4" s="1"/>
      <c r="M4" s="14" t="s">
        <v>38</v>
      </c>
    </row>
    <row r="5" spans="1:18" ht="30" x14ac:dyDescent="0.25">
      <c r="A5" s="1">
        <v>4</v>
      </c>
      <c r="B5" s="28" t="s">
        <v>53</v>
      </c>
      <c r="C5" s="28" t="s">
        <v>49</v>
      </c>
      <c r="D5" s="5">
        <v>7.05</v>
      </c>
      <c r="E5" s="28">
        <v>0</v>
      </c>
      <c r="F5" s="17">
        <f>D5+E5</f>
        <v>7.05</v>
      </c>
      <c r="G5">
        <v>4</v>
      </c>
      <c r="H5" s="1"/>
      <c r="I5" s="1"/>
      <c r="J5" s="1"/>
      <c r="M5" s="15" t="s">
        <v>37</v>
      </c>
    </row>
    <row r="6" spans="1:18" ht="34.5" customHeight="1" x14ac:dyDescent="0.25">
      <c r="A6" s="1">
        <v>5</v>
      </c>
      <c r="B6" s="28" t="s">
        <v>45</v>
      </c>
      <c r="C6" s="28" t="s">
        <v>10</v>
      </c>
      <c r="D6" s="5">
        <v>7.17</v>
      </c>
      <c r="E6" s="28">
        <v>0</v>
      </c>
      <c r="F6" s="17">
        <f>D6+E6</f>
        <v>7.17</v>
      </c>
      <c r="G6" s="27">
        <v>5</v>
      </c>
      <c r="H6" s="1"/>
      <c r="I6" s="1"/>
      <c r="J6" s="1"/>
      <c r="M6" s="15" t="s">
        <v>96</v>
      </c>
    </row>
    <row r="7" spans="1:18" ht="30.75" customHeight="1" x14ac:dyDescent="0.25">
      <c r="A7" s="1">
        <v>6</v>
      </c>
      <c r="B7" s="28" t="s">
        <v>30</v>
      </c>
      <c r="C7" s="28" t="s">
        <v>29</v>
      </c>
      <c r="D7" s="5">
        <v>7.26</v>
      </c>
      <c r="E7" s="28">
        <v>0</v>
      </c>
      <c r="F7" s="17">
        <f>D7+E7</f>
        <v>7.26</v>
      </c>
      <c r="G7" s="27">
        <v>6</v>
      </c>
      <c r="H7" s="1"/>
      <c r="I7" s="1"/>
      <c r="J7" s="1"/>
      <c r="M7" s="15" t="s">
        <v>95</v>
      </c>
      <c r="N7" s="8"/>
      <c r="O7" s="1"/>
      <c r="P7" s="5"/>
      <c r="Q7" s="1"/>
      <c r="R7" s="17"/>
    </row>
    <row r="8" spans="1:18" ht="30" x14ac:dyDescent="0.25">
      <c r="A8" s="1">
        <v>7</v>
      </c>
      <c r="B8" s="28" t="s">
        <v>26</v>
      </c>
      <c r="C8" s="28" t="s">
        <v>6</v>
      </c>
      <c r="D8" s="5">
        <v>7.34</v>
      </c>
      <c r="E8" s="28">
        <v>0</v>
      </c>
      <c r="F8" s="17">
        <f>D8+E8</f>
        <v>7.34</v>
      </c>
      <c r="G8" s="27">
        <v>7</v>
      </c>
      <c r="H8" s="1"/>
      <c r="I8" s="1"/>
      <c r="J8" s="1"/>
      <c r="M8" s="15" t="s">
        <v>98</v>
      </c>
      <c r="N8" s="1"/>
      <c r="O8" s="1"/>
      <c r="P8" s="5"/>
      <c r="Q8" s="1"/>
      <c r="R8" s="17"/>
    </row>
    <row r="9" spans="1:18" ht="30.75" customHeight="1" x14ac:dyDescent="0.25">
      <c r="A9" s="1">
        <v>8</v>
      </c>
      <c r="B9" s="17" t="s">
        <v>40</v>
      </c>
      <c r="C9" s="17" t="s">
        <v>29</v>
      </c>
      <c r="D9" s="17">
        <v>8.0299999999999994</v>
      </c>
      <c r="E9" s="17">
        <v>0</v>
      </c>
      <c r="F9" s="17">
        <f>D9+E9</f>
        <v>8.0299999999999994</v>
      </c>
      <c r="G9" s="27">
        <v>8</v>
      </c>
      <c r="H9" s="1"/>
      <c r="I9" s="1"/>
      <c r="J9" s="1"/>
      <c r="M9" s="15" t="s">
        <v>97</v>
      </c>
      <c r="N9" s="1"/>
      <c r="O9" s="1"/>
      <c r="P9" s="5"/>
      <c r="Q9" s="1"/>
      <c r="R9" s="17"/>
    </row>
    <row r="10" spans="1:18" x14ac:dyDescent="0.25">
      <c r="A10" s="1">
        <v>9</v>
      </c>
      <c r="B10" s="28" t="s">
        <v>27</v>
      </c>
      <c r="C10" s="28" t="s">
        <v>49</v>
      </c>
      <c r="D10" s="5">
        <v>7.31</v>
      </c>
      <c r="E10" s="28">
        <v>0.5</v>
      </c>
      <c r="F10" s="17">
        <v>8.2100000000000009</v>
      </c>
      <c r="G10" s="17">
        <v>12</v>
      </c>
      <c r="H10" s="1"/>
      <c r="I10" s="1"/>
      <c r="J10" s="1"/>
      <c r="M10" s="15"/>
      <c r="N10" s="1"/>
      <c r="O10" s="1"/>
      <c r="P10" s="5"/>
      <c r="Q10" s="1"/>
      <c r="R10" s="17"/>
    </row>
    <row r="11" spans="1:18" x14ac:dyDescent="0.25">
      <c r="A11" s="1">
        <v>10</v>
      </c>
      <c r="B11" s="28" t="s">
        <v>41</v>
      </c>
      <c r="C11" s="28" t="s">
        <v>29</v>
      </c>
      <c r="D11" s="5">
        <v>8.24</v>
      </c>
      <c r="E11" s="28">
        <v>0</v>
      </c>
      <c r="F11" s="17">
        <f>D11+E11</f>
        <v>8.24</v>
      </c>
      <c r="G11" s="27">
        <v>9</v>
      </c>
      <c r="H11" s="1"/>
      <c r="I11" s="1"/>
      <c r="J11" s="1"/>
      <c r="M11" s="15"/>
      <c r="N11" s="13"/>
      <c r="O11" s="13"/>
      <c r="P11" s="4"/>
      <c r="Q11" s="13"/>
      <c r="R11" s="17"/>
    </row>
    <row r="12" spans="1:18" x14ac:dyDescent="0.25">
      <c r="A12" s="18">
        <v>11</v>
      </c>
      <c r="B12" s="28" t="s">
        <v>67</v>
      </c>
      <c r="C12" s="28" t="s">
        <v>66</v>
      </c>
      <c r="D12" s="5">
        <v>9.0500000000000007</v>
      </c>
      <c r="E12" s="28">
        <v>0</v>
      </c>
      <c r="F12" s="17">
        <f>D12+E12</f>
        <v>9.0500000000000007</v>
      </c>
      <c r="G12" s="27">
        <v>10</v>
      </c>
      <c r="H12" s="1"/>
      <c r="I12" s="1"/>
      <c r="J12" s="1"/>
      <c r="M12" s="15"/>
      <c r="N12" s="17"/>
      <c r="O12" s="1"/>
      <c r="P12" s="5"/>
      <c r="Q12" s="1"/>
      <c r="R12" s="17"/>
    </row>
    <row r="13" spans="1:18" x14ac:dyDescent="0.25">
      <c r="A13" s="1">
        <v>12</v>
      </c>
      <c r="B13" s="28" t="s">
        <v>69</v>
      </c>
      <c r="C13" s="28" t="s">
        <v>66</v>
      </c>
      <c r="D13" s="5">
        <v>7.37</v>
      </c>
      <c r="E13" s="28">
        <v>1.5</v>
      </c>
      <c r="F13" s="17">
        <v>9.27</v>
      </c>
      <c r="G13" s="17">
        <v>13</v>
      </c>
      <c r="H13" s="1"/>
      <c r="I13" s="1"/>
      <c r="J13" s="1"/>
      <c r="M13" s="15"/>
      <c r="N13" s="1"/>
      <c r="O13" s="1"/>
      <c r="P13" s="5"/>
      <c r="Q13" s="1"/>
      <c r="R13" s="17"/>
    </row>
    <row r="14" spans="1:18" x14ac:dyDescent="0.25">
      <c r="A14" s="1">
        <v>13</v>
      </c>
      <c r="B14" s="28" t="s">
        <v>70</v>
      </c>
      <c r="C14" s="28" t="s">
        <v>66</v>
      </c>
      <c r="D14" s="5">
        <v>8.41</v>
      </c>
      <c r="E14" s="28">
        <v>1</v>
      </c>
      <c r="F14" s="17">
        <f>D14+E14</f>
        <v>9.41</v>
      </c>
      <c r="G14" s="27">
        <v>14</v>
      </c>
      <c r="H14" s="1"/>
      <c r="I14" s="1"/>
      <c r="J14" s="1"/>
      <c r="M14" s="15"/>
      <c r="N14" s="1"/>
      <c r="O14" s="1"/>
      <c r="P14" s="5"/>
      <c r="Q14" s="1"/>
      <c r="R14" s="17"/>
    </row>
    <row r="15" spans="1:18" ht="21.75" customHeight="1" x14ac:dyDescent="0.25">
      <c r="A15" s="1">
        <v>14</v>
      </c>
      <c r="B15" s="13" t="s">
        <v>15</v>
      </c>
      <c r="C15" s="13" t="s">
        <v>49</v>
      </c>
      <c r="D15" s="4">
        <v>5.42</v>
      </c>
      <c r="E15" s="4">
        <v>4</v>
      </c>
      <c r="F15" s="17">
        <f>D15+E15</f>
        <v>9.42</v>
      </c>
      <c r="G15" s="27">
        <v>15</v>
      </c>
      <c r="H15" s="1"/>
      <c r="I15" s="1"/>
      <c r="J15" s="1"/>
      <c r="M15" s="15"/>
      <c r="N15" s="17"/>
      <c r="O15" s="17"/>
      <c r="P15" s="17"/>
      <c r="Q15" s="17"/>
      <c r="R15" s="17"/>
    </row>
    <row r="16" spans="1:18" ht="18.75" customHeight="1" x14ac:dyDescent="0.25">
      <c r="A16" s="1">
        <v>15</v>
      </c>
      <c r="B16" s="28" t="s">
        <v>55</v>
      </c>
      <c r="C16" s="28" t="s">
        <v>49</v>
      </c>
      <c r="D16" s="5">
        <v>6.43</v>
      </c>
      <c r="E16" s="28">
        <v>3</v>
      </c>
      <c r="F16">
        <f>D16+E16</f>
        <v>9.43</v>
      </c>
      <c r="G16" s="27">
        <v>16</v>
      </c>
      <c r="H16" s="1"/>
      <c r="I16" s="1"/>
      <c r="J16" s="1"/>
      <c r="M16" s="15"/>
      <c r="N16" s="1"/>
      <c r="O16" s="1"/>
      <c r="P16" s="5"/>
      <c r="Q16" s="1"/>
      <c r="R16" s="17"/>
    </row>
    <row r="17" spans="1:18" ht="18.75" customHeight="1" x14ac:dyDescent="0.25">
      <c r="A17" s="1">
        <v>16</v>
      </c>
      <c r="B17" s="28" t="s">
        <v>47</v>
      </c>
      <c r="C17" s="28" t="s">
        <v>10</v>
      </c>
      <c r="D17" s="5">
        <v>9.5399999999999991</v>
      </c>
      <c r="E17" s="28">
        <v>0</v>
      </c>
      <c r="F17" s="17">
        <f>D17+E17</f>
        <v>9.5399999999999991</v>
      </c>
      <c r="G17">
        <v>11</v>
      </c>
      <c r="H17" s="1"/>
      <c r="I17" s="1"/>
      <c r="J17" s="1"/>
      <c r="M17" s="15"/>
      <c r="N17" s="1"/>
      <c r="O17" s="1"/>
      <c r="P17" s="5"/>
      <c r="Q17" s="1"/>
      <c r="R17" s="17"/>
    </row>
    <row r="18" spans="1:18" x14ac:dyDescent="0.25">
      <c r="A18" s="1">
        <v>17</v>
      </c>
      <c r="B18" s="28" t="s">
        <v>65</v>
      </c>
      <c r="C18" s="28" t="s">
        <v>66</v>
      </c>
      <c r="D18" s="5">
        <v>8.1</v>
      </c>
      <c r="E18" s="28">
        <v>1.5</v>
      </c>
      <c r="F18" s="17">
        <v>10</v>
      </c>
      <c r="G18" s="17">
        <v>17</v>
      </c>
      <c r="H18" s="1"/>
      <c r="I18" s="1"/>
      <c r="J18" s="1"/>
      <c r="M18" s="15"/>
      <c r="N18" s="1"/>
      <c r="O18" s="1"/>
      <c r="P18" s="5"/>
      <c r="Q18" s="1"/>
      <c r="R18" s="17"/>
    </row>
    <row r="19" spans="1:18" x14ac:dyDescent="0.25">
      <c r="A19" s="1">
        <v>18</v>
      </c>
      <c r="B19" s="28" t="s">
        <v>50</v>
      </c>
      <c r="C19" s="28" t="s">
        <v>49</v>
      </c>
      <c r="D19" s="5">
        <v>9.4700000000000006</v>
      </c>
      <c r="E19" s="28">
        <v>0.5</v>
      </c>
      <c r="F19" s="17">
        <v>10.37</v>
      </c>
      <c r="G19" s="17">
        <v>18</v>
      </c>
      <c r="H19" s="1"/>
      <c r="I19" s="1"/>
      <c r="J19" s="1"/>
      <c r="N19" s="1"/>
      <c r="O19" s="1"/>
      <c r="P19" s="5"/>
      <c r="Q19" s="1"/>
      <c r="R19" s="17"/>
    </row>
    <row r="20" spans="1:18" x14ac:dyDescent="0.25">
      <c r="A20" s="1">
        <v>19</v>
      </c>
      <c r="B20" s="28" t="s">
        <v>44</v>
      </c>
      <c r="C20" s="28" t="s">
        <v>10</v>
      </c>
      <c r="D20" s="5">
        <v>5.53</v>
      </c>
      <c r="E20" s="28">
        <v>5</v>
      </c>
      <c r="F20" s="17">
        <f>D20+E20</f>
        <v>10.530000000000001</v>
      </c>
      <c r="G20">
        <v>19</v>
      </c>
      <c r="H20" s="1"/>
      <c r="I20" s="1"/>
      <c r="J20" s="1"/>
    </row>
    <row r="21" spans="1:18" x14ac:dyDescent="0.25">
      <c r="A21" s="1">
        <v>20</v>
      </c>
      <c r="B21" s="28" t="s">
        <v>68</v>
      </c>
      <c r="C21" s="28" t="s">
        <v>66</v>
      </c>
      <c r="D21" s="5">
        <v>10.050000000000001</v>
      </c>
      <c r="E21" s="28">
        <v>0.5</v>
      </c>
      <c r="F21" s="17">
        <f>D21+E21</f>
        <v>10.55</v>
      </c>
      <c r="G21">
        <v>20</v>
      </c>
      <c r="H21" s="1"/>
      <c r="I21" s="1"/>
      <c r="J21" s="1"/>
    </row>
    <row r="22" spans="1:18" x14ac:dyDescent="0.25">
      <c r="A22" s="1">
        <v>21</v>
      </c>
      <c r="B22" s="28" t="s">
        <v>52</v>
      </c>
      <c r="C22" s="28" t="s">
        <v>49</v>
      </c>
      <c r="D22" s="5">
        <v>7.59</v>
      </c>
      <c r="E22" s="28">
        <v>4</v>
      </c>
      <c r="F22" s="17">
        <f>D22+E22</f>
        <v>11.59</v>
      </c>
      <c r="G22">
        <v>21</v>
      </c>
      <c r="H22" s="1"/>
      <c r="I22" s="1"/>
      <c r="J22" s="1"/>
    </row>
    <row r="23" spans="1:18" ht="15.75" x14ac:dyDescent="0.25">
      <c r="A23" s="1">
        <v>22</v>
      </c>
      <c r="B23" s="8" t="s">
        <v>42</v>
      </c>
      <c r="C23" s="28" t="s">
        <v>10</v>
      </c>
      <c r="D23" s="5">
        <v>9.0399999999999991</v>
      </c>
      <c r="E23" s="28">
        <v>3</v>
      </c>
      <c r="F23" s="17">
        <f>D23+E23</f>
        <v>12.04</v>
      </c>
      <c r="G23">
        <v>22</v>
      </c>
      <c r="H23" s="1"/>
      <c r="I23" s="1"/>
      <c r="J23" s="1"/>
    </row>
    <row r="24" spans="1:18" x14ac:dyDescent="0.25">
      <c r="A24" s="1">
        <v>23</v>
      </c>
      <c r="B24" s="28" t="s">
        <v>92</v>
      </c>
      <c r="C24" s="28" t="s">
        <v>6</v>
      </c>
      <c r="D24" s="5">
        <v>10.1</v>
      </c>
      <c r="E24" s="28">
        <v>4.5</v>
      </c>
      <c r="F24" s="17">
        <f>D24+E24</f>
        <v>14.6</v>
      </c>
      <c r="G24">
        <v>23</v>
      </c>
      <c r="H24" s="1"/>
      <c r="I24" s="1"/>
      <c r="J24" s="1"/>
    </row>
    <row r="25" spans="1:18" x14ac:dyDescent="0.25">
      <c r="A25" s="1">
        <v>24</v>
      </c>
      <c r="B25" s="28" t="s">
        <v>88</v>
      </c>
      <c r="C25" s="28" t="s">
        <v>89</v>
      </c>
      <c r="D25" s="5">
        <v>15.1</v>
      </c>
      <c r="E25" s="28">
        <v>0.5</v>
      </c>
      <c r="F25" s="17">
        <v>16</v>
      </c>
      <c r="G25" s="17">
        <v>24</v>
      </c>
      <c r="H25" s="1"/>
      <c r="I25" s="1"/>
      <c r="J25" s="1"/>
    </row>
    <row r="26" spans="1:18" x14ac:dyDescent="0.25">
      <c r="B26" s="1"/>
      <c r="C26" s="1"/>
      <c r="D26" s="35"/>
      <c r="E26" s="1"/>
      <c r="F26" s="17">
        <f t="shared" ref="F3:F31" si="0">D26+E26</f>
        <v>0</v>
      </c>
    </row>
    <row r="27" spans="1:18" x14ac:dyDescent="0.25">
      <c r="A27" s="1"/>
      <c r="B27" s="1"/>
      <c r="C27" s="1"/>
      <c r="D27" s="35"/>
      <c r="E27" s="1"/>
      <c r="F27" s="17">
        <f t="shared" si="0"/>
        <v>0</v>
      </c>
    </row>
    <row r="28" spans="1:18" x14ac:dyDescent="0.25">
      <c r="A28" s="1"/>
      <c r="B28" s="1"/>
      <c r="C28" s="1"/>
      <c r="D28" s="3"/>
      <c r="E28" s="1"/>
      <c r="F28" s="17">
        <f t="shared" si="0"/>
        <v>0</v>
      </c>
    </row>
    <row r="29" spans="1:18" x14ac:dyDescent="0.25">
      <c r="A29" s="1"/>
      <c r="B29" s="1"/>
      <c r="C29" s="1"/>
      <c r="D29" s="3"/>
      <c r="E29" s="1"/>
      <c r="F29" s="17">
        <f t="shared" si="0"/>
        <v>0</v>
      </c>
    </row>
    <row r="30" spans="1:18" x14ac:dyDescent="0.25">
      <c r="A30" s="1"/>
      <c r="B30" s="1"/>
      <c r="C30" s="1"/>
      <c r="D30" s="3"/>
      <c r="E30" s="1"/>
      <c r="F30" s="17">
        <f t="shared" si="0"/>
        <v>0</v>
      </c>
    </row>
    <row r="31" spans="1:18" x14ac:dyDescent="0.25">
      <c r="A31" s="1"/>
      <c r="B31" s="1"/>
      <c r="C31" s="1"/>
      <c r="D31" s="3"/>
      <c r="E31" s="1"/>
      <c r="F31" s="17">
        <f t="shared" si="0"/>
        <v>0</v>
      </c>
    </row>
    <row r="32" spans="1:18" x14ac:dyDescent="0.25">
      <c r="A32" s="38" t="s">
        <v>9</v>
      </c>
      <c r="B32" s="38"/>
      <c r="C32" s="38"/>
      <c r="D32" s="38"/>
      <c r="E32" s="38"/>
      <c r="F32" s="38"/>
      <c r="G32" s="38"/>
      <c r="M32" s="1"/>
      <c r="N32" s="1"/>
      <c r="O32" s="5"/>
      <c r="P32" s="1"/>
      <c r="Q32" s="1"/>
    </row>
    <row r="33" spans="1:17" x14ac:dyDescent="0.25">
      <c r="A33" s="1">
        <v>1</v>
      </c>
      <c r="B33" s="1" t="s">
        <v>48</v>
      </c>
      <c r="C33" s="1" t="s">
        <v>10</v>
      </c>
      <c r="D33" s="5">
        <v>10.01</v>
      </c>
      <c r="E33" s="1">
        <v>3</v>
      </c>
      <c r="F33" s="1">
        <f>D33+E33</f>
        <v>13.01</v>
      </c>
      <c r="G33" s="1">
        <v>5</v>
      </c>
      <c r="M33" s="1"/>
      <c r="N33" s="1"/>
      <c r="O33" s="5"/>
      <c r="P33" s="1"/>
      <c r="Q33" s="1"/>
    </row>
    <row r="34" spans="1:17" x14ac:dyDescent="0.25">
      <c r="A34" s="1">
        <v>2</v>
      </c>
      <c r="B34" s="1" t="s">
        <v>51</v>
      </c>
      <c r="C34" s="1" t="s">
        <v>49</v>
      </c>
      <c r="D34" s="5">
        <v>6.59</v>
      </c>
      <c r="E34" s="1">
        <v>0</v>
      </c>
      <c r="F34" s="28">
        <f t="shared" ref="F34:F40" si="1">D34+E34</f>
        <v>6.59</v>
      </c>
      <c r="G34" s="1">
        <v>1</v>
      </c>
      <c r="M34" s="1"/>
      <c r="N34" s="1"/>
      <c r="O34" s="5"/>
      <c r="P34" s="1"/>
      <c r="Q34" s="1"/>
    </row>
    <row r="35" spans="1:17" x14ac:dyDescent="0.25">
      <c r="A35" s="1">
        <v>3</v>
      </c>
      <c r="B35" s="1" t="s">
        <v>54</v>
      </c>
      <c r="C35" s="1" t="s">
        <v>49</v>
      </c>
      <c r="D35" s="5">
        <v>8.2799999999999994</v>
      </c>
      <c r="E35" s="1">
        <v>0.5</v>
      </c>
      <c r="F35" s="17">
        <v>9.18</v>
      </c>
      <c r="G35" s="1">
        <v>3</v>
      </c>
      <c r="M35" s="1"/>
      <c r="N35" s="1"/>
      <c r="O35" s="5"/>
      <c r="P35" s="1"/>
      <c r="Q35" s="1"/>
    </row>
    <row r="36" spans="1:17" x14ac:dyDescent="0.25">
      <c r="A36" s="1">
        <v>4</v>
      </c>
      <c r="B36" s="1" t="s">
        <v>28</v>
      </c>
      <c r="C36" s="1" t="s">
        <v>49</v>
      </c>
      <c r="D36" s="5">
        <v>10.55</v>
      </c>
      <c r="E36" s="1">
        <v>1</v>
      </c>
      <c r="F36" s="28">
        <f t="shared" si="1"/>
        <v>11.55</v>
      </c>
      <c r="G36">
        <v>4</v>
      </c>
      <c r="M36" s="1"/>
      <c r="N36" s="1"/>
      <c r="O36" s="5"/>
      <c r="P36" s="1"/>
      <c r="Q36" s="1"/>
    </row>
    <row r="37" spans="1:17" x14ac:dyDescent="0.25">
      <c r="A37" s="1">
        <v>5</v>
      </c>
      <c r="B37" s="1" t="s">
        <v>71</v>
      </c>
      <c r="C37" s="1" t="s">
        <v>72</v>
      </c>
      <c r="D37" s="5">
        <v>12.28</v>
      </c>
      <c r="E37" s="1">
        <v>1.5</v>
      </c>
      <c r="F37" s="28">
        <v>14.18</v>
      </c>
      <c r="G37" s="28">
        <v>6</v>
      </c>
      <c r="M37" s="1"/>
      <c r="N37" s="1"/>
      <c r="O37" s="5"/>
      <c r="P37" s="1"/>
      <c r="Q37" s="1"/>
    </row>
    <row r="38" spans="1:17" x14ac:dyDescent="0.25">
      <c r="A38" s="1">
        <v>6</v>
      </c>
      <c r="B38" s="1" t="s">
        <v>25</v>
      </c>
      <c r="C38" s="1" t="s">
        <v>6</v>
      </c>
      <c r="D38" s="5">
        <v>8.16</v>
      </c>
      <c r="E38" s="1">
        <v>0</v>
      </c>
      <c r="F38" s="28">
        <f t="shared" si="1"/>
        <v>8.16</v>
      </c>
      <c r="G38" s="1">
        <v>2</v>
      </c>
      <c r="M38" s="1"/>
      <c r="N38" s="1"/>
      <c r="O38" s="5"/>
      <c r="P38" s="1"/>
      <c r="Q38" s="1"/>
    </row>
    <row r="39" spans="1:17" x14ac:dyDescent="0.25">
      <c r="A39" s="1">
        <v>7</v>
      </c>
      <c r="B39" s="1"/>
      <c r="C39" s="1"/>
      <c r="D39" s="5"/>
      <c r="E39" s="1"/>
      <c r="F39" s="28">
        <f t="shared" si="1"/>
        <v>0</v>
      </c>
    </row>
    <row r="40" spans="1:17" x14ac:dyDescent="0.25">
      <c r="B40" s="1"/>
      <c r="C40" s="1"/>
      <c r="D40" s="5"/>
      <c r="E40" s="1"/>
      <c r="F40" s="28">
        <f t="shared" si="1"/>
        <v>0</v>
      </c>
    </row>
    <row r="41" spans="1:17" x14ac:dyDescent="0.25">
      <c r="B41" s="1"/>
      <c r="C41" s="1"/>
      <c r="D41" s="5"/>
      <c r="E41" s="1"/>
      <c r="F41" s="1">
        <f t="shared" ref="F34:F46" si="2">D41+E41</f>
        <v>0</v>
      </c>
    </row>
    <row r="42" spans="1:17" x14ac:dyDescent="0.25">
      <c r="B42" s="1"/>
      <c r="C42" s="1"/>
      <c r="D42" s="5"/>
      <c r="E42" s="1"/>
      <c r="F42" s="1">
        <f t="shared" si="2"/>
        <v>0</v>
      </c>
    </row>
    <row r="43" spans="1:17" x14ac:dyDescent="0.25">
      <c r="B43" s="1"/>
      <c r="C43" s="1"/>
      <c r="D43" s="5"/>
      <c r="E43" s="1"/>
      <c r="F43" s="1">
        <f t="shared" si="2"/>
        <v>0</v>
      </c>
    </row>
    <row r="44" spans="1:17" x14ac:dyDescent="0.25">
      <c r="F44" s="1">
        <f t="shared" si="2"/>
        <v>0</v>
      </c>
    </row>
    <row r="45" spans="1:17" x14ac:dyDescent="0.25">
      <c r="F45" s="1">
        <f t="shared" si="2"/>
        <v>0</v>
      </c>
    </row>
    <row r="46" spans="1:17" x14ac:dyDescent="0.25">
      <c r="F46" s="1">
        <f t="shared" si="2"/>
        <v>0</v>
      </c>
    </row>
  </sheetData>
  <sortState ref="A4:G19">
    <sortCondition ref="D3"/>
  </sortState>
  <mergeCells count="1">
    <mergeCell ref="A32:G3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K5" sqref="K5"/>
    </sheetView>
  </sheetViews>
  <sheetFormatPr defaultRowHeight="15" x14ac:dyDescent="0.25"/>
  <cols>
    <col min="1" max="1" width="7" customWidth="1"/>
    <col min="2" max="2" width="24.42578125" customWidth="1"/>
    <col min="3" max="3" width="16.85546875" customWidth="1"/>
    <col min="4" max="4" width="20.28515625" customWidth="1"/>
    <col min="5" max="5" width="18.85546875" customWidth="1"/>
    <col min="6" max="6" width="15.5703125" customWidth="1"/>
    <col min="11" max="11" width="52.5703125" customWidth="1"/>
  </cols>
  <sheetData>
    <row r="1" spans="1:11" ht="30" x14ac:dyDescent="0.25">
      <c r="A1" s="2" t="s">
        <v>0</v>
      </c>
      <c r="B1" s="2" t="s">
        <v>1</v>
      </c>
      <c r="C1" s="2" t="s">
        <v>2</v>
      </c>
      <c r="D1" s="20" t="s">
        <v>21</v>
      </c>
      <c r="E1" s="20" t="s">
        <v>20</v>
      </c>
      <c r="F1" s="20" t="s">
        <v>22</v>
      </c>
      <c r="G1" s="20" t="s">
        <v>4</v>
      </c>
      <c r="H1" s="2"/>
      <c r="I1" s="2" t="s">
        <v>4</v>
      </c>
    </row>
    <row r="2" spans="1:11" ht="15.75" x14ac:dyDescent="0.25">
      <c r="A2">
        <v>1</v>
      </c>
      <c r="B2" s="8" t="s">
        <v>39</v>
      </c>
      <c r="C2" t="s">
        <v>29</v>
      </c>
      <c r="D2" s="35">
        <v>7.05</v>
      </c>
      <c r="E2">
        <v>0</v>
      </c>
      <c r="F2">
        <f>D2+E2</f>
        <v>7.05</v>
      </c>
      <c r="G2" s="22">
        <v>5</v>
      </c>
      <c r="K2" s="19" t="s">
        <v>17</v>
      </c>
    </row>
    <row r="3" spans="1:11" ht="30" x14ac:dyDescent="0.25">
      <c r="A3">
        <v>2</v>
      </c>
      <c r="B3" s="8" t="s">
        <v>57</v>
      </c>
      <c r="C3" t="s">
        <v>13</v>
      </c>
      <c r="D3" s="35">
        <v>9.59</v>
      </c>
      <c r="E3">
        <v>0.5</v>
      </c>
      <c r="F3">
        <v>10.49</v>
      </c>
      <c r="G3" s="22">
        <v>10</v>
      </c>
      <c r="K3" s="40" t="s">
        <v>96</v>
      </c>
    </row>
    <row r="4" spans="1:11" ht="30" x14ac:dyDescent="0.25">
      <c r="A4">
        <v>3</v>
      </c>
      <c r="B4" s="1" t="s">
        <v>31</v>
      </c>
      <c r="C4" s="1" t="s">
        <v>72</v>
      </c>
      <c r="D4" s="5">
        <v>7.58</v>
      </c>
      <c r="E4" s="1">
        <v>1</v>
      </c>
      <c r="F4">
        <f t="shared" ref="F3:F11" si="0">D4+E4</f>
        <v>8.58</v>
      </c>
      <c r="G4" s="22">
        <v>9</v>
      </c>
      <c r="K4" s="17" t="s">
        <v>19</v>
      </c>
    </row>
    <row r="5" spans="1:11" ht="30" x14ac:dyDescent="0.25">
      <c r="A5">
        <v>4</v>
      </c>
      <c r="B5" s="24" t="s">
        <v>73</v>
      </c>
      <c r="C5" s="24" t="s">
        <v>72</v>
      </c>
      <c r="D5" s="5">
        <v>7.13</v>
      </c>
      <c r="E5" s="24">
        <v>0</v>
      </c>
      <c r="F5">
        <f t="shared" si="0"/>
        <v>7.13</v>
      </c>
      <c r="G5" s="4">
        <v>6</v>
      </c>
      <c r="K5" s="40" t="s">
        <v>98</v>
      </c>
    </row>
    <row r="6" spans="1:11" ht="15.75" x14ac:dyDescent="0.25">
      <c r="A6">
        <v>5</v>
      </c>
      <c r="B6" s="8" t="s">
        <v>74</v>
      </c>
      <c r="C6" t="s">
        <v>72</v>
      </c>
      <c r="D6" s="35">
        <v>7</v>
      </c>
      <c r="E6">
        <v>0</v>
      </c>
      <c r="F6">
        <f t="shared" si="0"/>
        <v>7</v>
      </c>
      <c r="G6" s="22">
        <v>4</v>
      </c>
      <c r="I6" s="29"/>
      <c r="K6" s="17" t="s">
        <v>99</v>
      </c>
    </row>
    <row r="7" spans="1:11" ht="45" x14ac:dyDescent="0.25">
      <c r="A7">
        <v>6</v>
      </c>
      <c r="B7" s="8" t="s">
        <v>75</v>
      </c>
      <c r="C7" t="s">
        <v>72</v>
      </c>
      <c r="D7" s="35">
        <v>9.32</v>
      </c>
      <c r="E7">
        <v>0</v>
      </c>
      <c r="F7">
        <f t="shared" si="0"/>
        <v>9.32</v>
      </c>
      <c r="G7" s="22">
        <v>8</v>
      </c>
      <c r="K7" s="41" t="s">
        <v>18</v>
      </c>
    </row>
    <row r="8" spans="1:11" ht="15.75" x14ac:dyDescent="0.25">
      <c r="A8">
        <v>7</v>
      </c>
      <c r="B8" s="8" t="s">
        <v>76</v>
      </c>
      <c r="C8" t="s">
        <v>72</v>
      </c>
      <c r="D8" s="35">
        <v>8.35</v>
      </c>
      <c r="E8">
        <v>0</v>
      </c>
      <c r="F8">
        <f t="shared" si="0"/>
        <v>8.35</v>
      </c>
      <c r="G8" s="22">
        <v>7</v>
      </c>
      <c r="K8" s="1"/>
    </row>
    <row r="9" spans="1:11" ht="15.75" x14ac:dyDescent="0.25">
      <c r="A9">
        <v>8</v>
      </c>
      <c r="B9" s="8" t="s">
        <v>77</v>
      </c>
      <c r="C9" t="s">
        <v>72</v>
      </c>
      <c r="D9" s="35">
        <v>6.35</v>
      </c>
      <c r="E9">
        <v>0</v>
      </c>
      <c r="F9">
        <f t="shared" si="0"/>
        <v>6.35</v>
      </c>
      <c r="G9" s="22">
        <v>3</v>
      </c>
      <c r="K9" s="1"/>
    </row>
    <row r="10" spans="1:11" ht="15.75" x14ac:dyDescent="0.25">
      <c r="A10" s="27">
        <v>9</v>
      </c>
      <c r="B10" s="36" t="s">
        <v>91</v>
      </c>
      <c r="C10" s="27" t="s">
        <v>6</v>
      </c>
      <c r="D10" s="37">
        <v>6.07</v>
      </c>
      <c r="E10" s="27">
        <v>0</v>
      </c>
      <c r="F10" s="27">
        <f t="shared" si="0"/>
        <v>6.07</v>
      </c>
      <c r="G10" s="12">
        <v>1</v>
      </c>
      <c r="H10" s="27"/>
      <c r="I10" s="27"/>
      <c r="K10" s="1"/>
    </row>
    <row r="11" spans="1:11" ht="15.75" x14ac:dyDescent="0.25">
      <c r="A11" s="27">
        <v>10</v>
      </c>
      <c r="B11" s="8" t="s">
        <v>93</v>
      </c>
      <c r="C11" s="27" t="s">
        <v>6</v>
      </c>
      <c r="D11" s="37">
        <v>6.3</v>
      </c>
      <c r="E11" s="27">
        <v>0</v>
      </c>
      <c r="F11" s="27">
        <f t="shared" si="0"/>
        <v>6.3</v>
      </c>
      <c r="G11" s="22">
        <v>2</v>
      </c>
    </row>
    <row r="12" spans="1:11" x14ac:dyDescent="0.25">
      <c r="A12" s="9"/>
      <c r="B12" s="9"/>
      <c r="C12" s="10"/>
      <c r="D12" s="11"/>
      <c r="E12" s="11"/>
    </row>
    <row r="13" spans="1:11" x14ac:dyDescent="0.25">
      <c r="B13" s="1"/>
      <c r="C13" s="1"/>
      <c r="D13" s="5"/>
      <c r="E13" s="1"/>
      <c r="F13" s="1"/>
    </row>
    <row r="14" spans="1:11" ht="15.75" x14ac:dyDescent="0.25">
      <c r="B14" s="8"/>
    </row>
    <row r="15" spans="1:11" ht="15.75" x14ac:dyDescent="0.25">
      <c r="B15" s="8"/>
    </row>
    <row r="16" spans="1:11" ht="15.75" x14ac:dyDescent="0.25">
      <c r="B16" s="8"/>
    </row>
    <row r="17" spans="1:13" ht="15.75" x14ac:dyDescent="0.25">
      <c r="B17" s="8"/>
    </row>
    <row r="18" spans="1:13" ht="15.75" x14ac:dyDescent="0.25">
      <c r="B18" s="8"/>
    </row>
    <row r="19" spans="1:13" x14ac:dyDescent="0.25">
      <c r="A19" s="39" t="s">
        <v>9</v>
      </c>
      <c r="B19" s="39"/>
      <c r="C19" s="39"/>
      <c r="D19" s="39"/>
      <c r="E19" s="39"/>
      <c r="F19" s="39"/>
      <c r="G19" s="39"/>
      <c r="H19" s="39"/>
      <c r="I19" s="39"/>
    </row>
    <row r="20" spans="1:13" ht="15.75" x14ac:dyDescent="0.25">
      <c r="A20">
        <v>1</v>
      </c>
      <c r="B20" s="8" t="s">
        <v>82</v>
      </c>
      <c r="C20" t="s">
        <v>80</v>
      </c>
      <c r="D20">
        <v>9.52</v>
      </c>
      <c r="E20">
        <v>3</v>
      </c>
      <c r="F20">
        <f>D20+E20</f>
        <v>12.52</v>
      </c>
      <c r="G20">
        <v>2</v>
      </c>
    </row>
    <row r="21" spans="1:13" ht="15.75" x14ac:dyDescent="0.25">
      <c r="A21">
        <v>2</v>
      </c>
      <c r="B21" s="8" t="s">
        <v>94</v>
      </c>
      <c r="C21" t="s">
        <v>6</v>
      </c>
      <c r="D21">
        <v>7.52</v>
      </c>
      <c r="E21">
        <v>0.5</v>
      </c>
      <c r="F21">
        <v>8.42</v>
      </c>
      <c r="G21">
        <v>1</v>
      </c>
    </row>
    <row r="22" spans="1:13" ht="15.75" x14ac:dyDescent="0.25">
      <c r="B22" s="8"/>
      <c r="F22">
        <f t="shared" ref="F21:F26" si="1">D22+E22</f>
        <v>0</v>
      </c>
      <c r="H22" s="32"/>
      <c r="I22" s="32"/>
      <c r="J22" s="32"/>
      <c r="K22" s="32"/>
      <c r="L22" s="32"/>
      <c r="M22" s="32"/>
    </row>
    <row r="23" spans="1:13" ht="15.75" x14ac:dyDescent="0.25">
      <c r="B23" s="8"/>
      <c r="F23">
        <f t="shared" si="1"/>
        <v>0</v>
      </c>
      <c r="I23" s="8"/>
    </row>
    <row r="24" spans="1:13" ht="15.75" x14ac:dyDescent="0.25">
      <c r="B24" s="8"/>
      <c r="F24">
        <f t="shared" si="1"/>
        <v>0</v>
      </c>
      <c r="I24" s="8"/>
    </row>
    <row r="25" spans="1:13" ht="15.75" x14ac:dyDescent="0.25">
      <c r="A25" s="26"/>
      <c r="B25" s="26"/>
      <c r="C25" s="26"/>
      <c r="D25" s="26"/>
      <c r="E25" s="26"/>
      <c r="F25">
        <f t="shared" si="1"/>
        <v>0</v>
      </c>
      <c r="I25" s="8"/>
    </row>
    <row r="26" spans="1:13" ht="15.75" x14ac:dyDescent="0.25">
      <c r="B26" s="8"/>
      <c r="F26">
        <f t="shared" si="1"/>
        <v>0</v>
      </c>
      <c r="I26" s="8"/>
    </row>
    <row r="27" spans="1:13" ht="15.75" x14ac:dyDescent="0.25">
      <c r="B27" s="8"/>
      <c r="I27" s="8"/>
      <c r="L27" s="8"/>
    </row>
    <row r="28" spans="1:13" ht="15.75" x14ac:dyDescent="0.25">
      <c r="B28" s="8"/>
      <c r="I28" s="8"/>
      <c r="L28" s="8"/>
    </row>
    <row r="29" spans="1:13" ht="15.75" x14ac:dyDescent="0.25">
      <c r="B29" s="8"/>
      <c r="I29" s="8"/>
      <c r="L29" s="8"/>
    </row>
    <row r="30" spans="1:13" ht="15.75" x14ac:dyDescent="0.25">
      <c r="B30" s="8"/>
      <c r="I30" s="8"/>
      <c r="L30" s="8"/>
    </row>
    <row r="31" spans="1:13" ht="15.75" x14ac:dyDescent="0.25">
      <c r="B31" s="8"/>
      <c r="I31" s="8"/>
      <c r="L31" s="8"/>
    </row>
    <row r="32" spans="1:13" ht="15.75" x14ac:dyDescent="0.25">
      <c r="B32" s="8"/>
      <c r="I32" s="8"/>
      <c r="L32" s="8"/>
    </row>
    <row r="33" spans="2:12" ht="15.75" x14ac:dyDescent="0.25">
      <c r="B33" s="8"/>
      <c r="I33" s="8"/>
      <c r="L33" s="8"/>
    </row>
    <row r="34" spans="2:12" ht="15.75" x14ac:dyDescent="0.25">
      <c r="B34" s="8"/>
      <c r="I34" s="8"/>
      <c r="L34" s="8"/>
    </row>
    <row r="35" spans="2:12" ht="15.75" x14ac:dyDescent="0.25">
      <c r="B35" s="8"/>
      <c r="I35" s="8"/>
      <c r="L35" s="8"/>
    </row>
    <row r="36" spans="2:12" ht="15.75" x14ac:dyDescent="0.25">
      <c r="B36" s="8"/>
      <c r="I36" s="8"/>
      <c r="L36" s="8"/>
    </row>
    <row r="37" spans="2:12" ht="15.75" x14ac:dyDescent="0.25">
      <c r="B37" s="8"/>
      <c r="L37" s="8"/>
    </row>
    <row r="38" spans="2:12" ht="15.75" x14ac:dyDescent="0.25">
      <c r="B38" s="8"/>
      <c r="L38" s="8"/>
    </row>
    <row r="39" spans="2:12" ht="15.75" x14ac:dyDescent="0.25">
      <c r="B39" s="8"/>
      <c r="L39" s="8"/>
    </row>
    <row r="40" spans="2:12" ht="15.75" x14ac:dyDescent="0.25">
      <c r="L40" s="8"/>
    </row>
  </sheetData>
  <sortState ref="A2:G23">
    <sortCondition ref="D2"/>
  </sortState>
  <mergeCells count="2">
    <mergeCell ref="H22:M22"/>
    <mergeCell ref="A19:I19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K2" sqref="K2:K3"/>
    </sheetView>
  </sheetViews>
  <sheetFormatPr defaultRowHeight="15" x14ac:dyDescent="0.25"/>
  <cols>
    <col min="2" max="2" width="19.42578125" customWidth="1"/>
    <col min="3" max="3" width="13.7109375" customWidth="1"/>
    <col min="4" max="4" width="12.85546875" customWidth="1"/>
    <col min="5" max="5" width="15.42578125" customWidth="1"/>
    <col min="11" max="11" width="37" customWidth="1"/>
    <col min="14" max="14" width="14.7109375" customWidth="1"/>
  </cols>
  <sheetData>
    <row r="1" spans="1:18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43</v>
      </c>
      <c r="F1" s="25" t="s">
        <v>22</v>
      </c>
      <c r="G1" s="25" t="s">
        <v>4</v>
      </c>
      <c r="H1" s="25"/>
      <c r="I1" s="25" t="s">
        <v>4</v>
      </c>
    </row>
    <row r="2" spans="1:18" ht="45" x14ac:dyDescent="0.25">
      <c r="A2">
        <v>1</v>
      </c>
      <c r="B2" t="s">
        <v>56</v>
      </c>
      <c r="C2" t="s">
        <v>13</v>
      </c>
      <c r="D2">
        <v>9</v>
      </c>
      <c r="E2">
        <v>0.5</v>
      </c>
      <c r="F2">
        <f>D2+E2</f>
        <v>9.5</v>
      </c>
      <c r="G2">
        <v>6</v>
      </c>
      <c r="K2" s="40" t="s">
        <v>98</v>
      </c>
    </row>
    <row r="3" spans="1:18" ht="30" x14ac:dyDescent="0.25">
      <c r="A3">
        <v>2</v>
      </c>
      <c r="B3" t="s">
        <v>58</v>
      </c>
      <c r="C3" t="s">
        <v>13</v>
      </c>
      <c r="D3">
        <v>5.47</v>
      </c>
      <c r="E3">
        <v>0</v>
      </c>
      <c r="F3">
        <f t="shared" ref="F3:F7" si="0">D3+E3</f>
        <v>5.47</v>
      </c>
      <c r="G3">
        <v>3</v>
      </c>
      <c r="K3" s="17" t="s">
        <v>99</v>
      </c>
      <c r="N3" s="1"/>
      <c r="O3" s="1"/>
      <c r="P3" s="5"/>
      <c r="Q3" s="1"/>
      <c r="R3" s="1"/>
    </row>
    <row r="4" spans="1:18" x14ac:dyDescent="0.25">
      <c r="A4">
        <v>3</v>
      </c>
      <c r="B4" t="s">
        <v>78</v>
      </c>
      <c r="C4" t="s">
        <v>72</v>
      </c>
      <c r="D4">
        <v>8.01</v>
      </c>
      <c r="E4">
        <v>0</v>
      </c>
      <c r="F4">
        <f t="shared" si="0"/>
        <v>8.01</v>
      </c>
      <c r="G4">
        <v>4</v>
      </c>
      <c r="N4" s="1"/>
      <c r="O4" s="1"/>
      <c r="P4" s="5"/>
      <c r="Q4" s="1"/>
      <c r="R4" s="1"/>
    </row>
    <row r="5" spans="1:18" x14ac:dyDescent="0.25">
      <c r="A5">
        <v>4</v>
      </c>
      <c r="B5" t="s">
        <v>83</v>
      </c>
      <c r="C5" t="s">
        <v>72</v>
      </c>
      <c r="D5">
        <v>4.3</v>
      </c>
      <c r="E5">
        <v>2</v>
      </c>
      <c r="F5">
        <f t="shared" si="0"/>
        <v>6.3</v>
      </c>
      <c r="G5">
        <v>5</v>
      </c>
      <c r="N5" s="1"/>
      <c r="O5" s="1"/>
      <c r="P5" s="5"/>
      <c r="Q5" s="1"/>
      <c r="R5" s="1"/>
    </row>
    <row r="6" spans="1:18" x14ac:dyDescent="0.25">
      <c r="A6">
        <v>5</v>
      </c>
      <c r="B6" t="s">
        <v>84</v>
      </c>
      <c r="C6" t="s">
        <v>72</v>
      </c>
      <c r="D6">
        <v>4.29</v>
      </c>
      <c r="E6">
        <v>0</v>
      </c>
      <c r="F6">
        <f t="shared" si="0"/>
        <v>4.29</v>
      </c>
      <c r="G6">
        <v>1</v>
      </c>
      <c r="N6" s="1"/>
      <c r="O6" s="1"/>
      <c r="P6" s="5"/>
      <c r="Q6" s="1"/>
      <c r="R6" s="1"/>
    </row>
    <row r="7" spans="1:18" x14ac:dyDescent="0.25">
      <c r="A7">
        <v>6</v>
      </c>
      <c r="B7" t="s">
        <v>85</v>
      </c>
      <c r="C7" t="s">
        <v>72</v>
      </c>
      <c r="D7">
        <v>5.33</v>
      </c>
      <c r="E7">
        <v>0</v>
      </c>
      <c r="F7">
        <f t="shared" si="0"/>
        <v>5.33</v>
      </c>
      <c r="G7">
        <v>2</v>
      </c>
      <c r="N7" s="1"/>
      <c r="O7" s="1"/>
      <c r="P7" s="5"/>
      <c r="Q7" s="1"/>
      <c r="R7" s="1"/>
    </row>
    <row r="8" spans="1:18" x14ac:dyDescent="0.25">
      <c r="N8" s="1"/>
      <c r="O8" s="1"/>
      <c r="P8" s="5"/>
      <c r="Q8" s="1"/>
      <c r="R8" s="1"/>
    </row>
    <row r="9" spans="1:18" x14ac:dyDescent="0.25">
      <c r="N9" s="1"/>
      <c r="O9" s="1"/>
      <c r="P9" s="5"/>
      <c r="Q9" s="1"/>
      <c r="R9" s="1"/>
    </row>
    <row r="10" spans="1:18" x14ac:dyDescent="0.25">
      <c r="N10" s="1"/>
      <c r="O10" s="1"/>
      <c r="P10" s="5"/>
      <c r="Q10" s="1"/>
      <c r="R10" s="1"/>
    </row>
    <row r="11" spans="1:18" x14ac:dyDescent="0.25">
      <c r="N11" s="17"/>
      <c r="O11" s="17"/>
      <c r="P11" s="17"/>
      <c r="Q11" s="17"/>
      <c r="R11" s="17"/>
    </row>
    <row r="12" spans="1:18" x14ac:dyDescent="0.25">
      <c r="N12" s="1"/>
      <c r="O12" s="1"/>
      <c r="P12" s="5"/>
      <c r="Q12" s="1"/>
      <c r="R12" s="17"/>
    </row>
    <row r="13" spans="1:18" x14ac:dyDescent="0.25">
      <c r="N13" s="1"/>
      <c r="O13" s="1"/>
      <c r="P13" s="5"/>
      <c r="Q13" s="1"/>
      <c r="R13" s="17"/>
    </row>
    <row r="14" spans="1:18" x14ac:dyDescent="0.25">
      <c r="N14" s="1"/>
      <c r="O14" s="1"/>
      <c r="P14" s="5"/>
      <c r="Q14" s="1"/>
      <c r="R14" s="17"/>
    </row>
    <row r="15" spans="1:18" x14ac:dyDescent="0.25">
      <c r="N15" s="1"/>
      <c r="O15" s="1"/>
      <c r="P15" s="5"/>
      <c r="Q15" s="1"/>
      <c r="R15" s="17"/>
    </row>
    <row r="17" spans="1:10" x14ac:dyDescent="0.25">
      <c r="A17" s="33" t="s">
        <v>9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x14ac:dyDescent="0.25">
      <c r="A18">
        <v>1</v>
      </c>
    </row>
    <row r="19" spans="1:10" x14ac:dyDescent="0.25">
      <c r="A19">
        <v>2</v>
      </c>
    </row>
  </sheetData>
  <sortState ref="N3:R9">
    <sortCondition ref="R3"/>
  </sortState>
  <mergeCells count="1">
    <mergeCell ref="A17:J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K14" sqref="K14"/>
    </sheetView>
  </sheetViews>
  <sheetFormatPr defaultRowHeight="15" x14ac:dyDescent="0.25"/>
  <cols>
    <col min="2" max="2" width="23" customWidth="1"/>
    <col min="3" max="3" width="16.7109375" customWidth="1"/>
    <col min="4" max="4" width="11.28515625" customWidth="1"/>
    <col min="5" max="5" width="16.7109375" customWidth="1"/>
    <col min="6" max="6" width="10.85546875" customWidth="1"/>
    <col min="11" max="11" width="30.85546875" customWidth="1"/>
  </cols>
  <sheetData>
    <row r="1" spans="1:11" ht="45" x14ac:dyDescent="0.25">
      <c r="A1" s="2" t="s">
        <v>0</v>
      </c>
      <c r="B1" s="2" t="s">
        <v>1</v>
      </c>
      <c r="C1" s="2" t="s">
        <v>2</v>
      </c>
      <c r="D1" s="20" t="s">
        <v>21</v>
      </c>
      <c r="E1" s="20" t="s">
        <v>20</v>
      </c>
      <c r="F1" s="20" t="s">
        <v>22</v>
      </c>
      <c r="G1" s="20" t="s">
        <v>4</v>
      </c>
      <c r="H1" s="2"/>
      <c r="I1" s="2" t="s">
        <v>4</v>
      </c>
      <c r="K1" s="34" t="s">
        <v>35</v>
      </c>
    </row>
    <row r="2" spans="1:11" ht="27" customHeight="1" x14ac:dyDescent="0.25">
      <c r="A2" s="6">
        <v>1</v>
      </c>
      <c r="B2" s="1" t="s">
        <v>12</v>
      </c>
      <c r="C2" s="6" t="s">
        <v>7</v>
      </c>
      <c r="D2" s="6">
        <v>5.09</v>
      </c>
      <c r="E2" s="6">
        <v>0</v>
      </c>
      <c r="F2" s="21">
        <f>D2+E2</f>
        <v>5.09</v>
      </c>
      <c r="G2" s="6">
        <v>1</v>
      </c>
      <c r="H2" s="6"/>
      <c r="I2" s="6"/>
      <c r="K2" s="33"/>
    </row>
    <row r="3" spans="1:11" ht="46.5" customHeight="1" x14ac:dyDescent="0.25">
      <c r="A3" s="6">
        <v>2</v>
      </c>
      <c r="B3" s="31" t="s">
        <v>16</v>
      </c>
      <c r="C3" s="6" t="s">
        <v>14</v>
      </c>
      <c r="D3" s="6">
        <v>5.57</v>
      </c>
      <c r="E3" s="6">
        <v>0</v>
      </c>
      <c r="F3" s="6">
        <f>D3+E3</f>
        <v>5.57</v>
      </c>
      <c r="G3" s="6">
        <v>3</v>
      </c>
      <c r="H3" s="6"/>
      <c r="I3" s="6"/>
      <c r="K3" s="33"/>
    </row>
    <row r="4" spans="1:11" ht="31.5" x14ac:dyDescent="0.25">
      <c r="A4" s="6">
        <v>3</v>
      </c>
      <c r="B4" s="7" t="s">
        <v>79</v>
      </c>
      <c r="C4" s="6" t="s">
        <v>80</v>
      </c>
      <c r="D4" s="6">
        <v>5.53</v>
      </c>
      <c r="E4" s="6">
        <v>0</v>
      </c>
      <c r="F4" s="27">
        <f>D4+E4</f>
        <v>5.53</v>
      </c>
      <c r="G4" s="6">
        <v>2</v>
      </c>
      <c r="H4" s="6"/>
      <c r="I4" s="6"/>
      <c r="K4" s="33"/>
    </row>
    <row r="5" spans="1:11" ht="31.5" x14ac:dyDescent="0.25">
      <c r="A5" s="6">
        <v>4</v>
      </c>
      <c r="B5" s="7" t="s">
        <v>81</v>
      </c>
      <c r="C5" s="27" t="s">
        <v>80</v>
      </c>
      <c r="D5" s="6">
        <v>6.58</v>
      </c>
      <c r="E5" s="27">
        <v>3</v>
      </c>
      <c r="F5" s="27">
        <f>D5+E5</f>
        <v>9.58</v>
      </c>
      <c r="G5" s="27">
        <v>5</v>
      </c>
      <c r="H5" s="6"/>
      <c r="I5" s="6"/>
      <c r="K5" s="33"/>
    </row>
    <row r="6" spans="1:11" ht="30" x14ac:dyDescent="0.25">
      <c r="A6" s="12">
        <v>5</v>
      </c>
      <c r="B6" s="28" t="s">
        <v>90</v>
      </c>
      <c r="C6" s="27" t="s">
        <v>89</v>
      </c>
      <c r="D6" s="27">
        <v>6.1</v>
      </c>
      <c r="E6" s="27">
        <v>0</v>
      </c>
      <c r="F6" s="27">
        <f>D6+E6</f>
        <v>6.1</v>
      </c>
      <c r="G6" s="27">
        <v>4</v>
      </c>
      <c r="H6" s="6"/>
      <c r="I6" s="6"/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  <c r="K7" t="s">
        <v>100</v>
      </c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  <c r="K8" t="s">
        <v>36</v>
      </c>
    </row>
    <row r="9" spans="1:11" x14ac:dyDescent="0.25">
      <c r="A9" s="39" t="s">
        <v>8</v>
      </c>
      <c r="B9" s="39"/>
      <c r="C9" s="39"/>
      <c r="D9" s="39"/>
      <c r="E9" s="39"/>
      <c r="F9" s="39"/>
      <c r="G9" s="39"/>
      <c r="H9" s="39"/>
      <c r="I9" s="39"/>
    </row>
    <row r="10" spans="1:11" ht="60" x14ac:dyDescent="0.25">
      <c r="A10" s="6">
        <v>1</v>
      </c>
      <c r="B10" s="1" t="s">
        <v>59</v>
      </c>
      <c r="C10" s="6" t="s">
        <v>60</v>
      </c>
      <c r="D10" s="6">
        <v>11.4</v>
      </c>
      <c r="E10" s="6">
        <v>3</v>
      </c>
      <c r="F10" s="6">
        <f>E10+D10</f>
        <v>14.4</v>
      </c>
      <c r="G10" s="6">
        <v>10</v>
      </c>
      <c r="H10" s="6"/>
      <c r="I10" s="6"/>
      <c r="K10" s="40" t="s">
        <v>98</v>
      </c>
    </row>
    <row r="11" spans="1:11" ht="45" x14ac:dyDescent="0.25">
      <c r="A11" s="6">
        <v>2</v>
      </c>
      <c r="B11" s="1" t="s">
        <v>32</v>
      </c>
      <c r="C11" s="6" t="s">
        <v>7</v>
      </c>
      <c r="D11" s="6">
        <v>8.35</v>
      </c>
      <c r="E11" s="6">
        <v>0.5</v>
      </c>
      <c r="F11" s="21">
        <v>9.25</v>
      </c>
      <c r="G11" s="27">
        <v>8</v>
      </c>
      <c r="H11" s="6"/>
      <c r="I11" s="6"/>
      <c r="K11" s="15" t="s">
        <v>97</v>
      </c>
    </row>
    <row r="12" spans="1:11" ht="30" x14ac:dyDescent="0.25">
      <c r="A12" s="6">
        <v>3</v>
      </c>
      <c r="B12" s="1" t="s">
        <v>86</v>
      </c>
      <c r="C12" s="6" t="s">
        <v>7</v>
      </c>
      <c r="D12" s="6">
        <v>7.07</v>
      </c>
      <c r="E12" s="6">
        <v>2</v>
      </c>
      <c r="F12" s="21">
        <f t="shared" ref="F11:F21" si="0">E12+D12</f>
        <v>9.07</v>
      </c>
      <c r="G12" s="6">
        <v>7</v>
      </c>
      <c r="H12" s="6"/>
      <c r="I12" s="6"/>
      <c r="K12" s="28" t="s">
        <v>101</v>
      </c>
    </row>
    <row r="13" spans="1:11" ht="30" x14ac:dyDescent="0.25">
      <c r="A13" s="21">
        <v>4</v>
      </c>
      <c r="B13" s="1" t="s">
        <v>33</v>
      </c>
      <c r="C13" s="21" t="s">
        <v>7</v>
      </c>
      <c r="D13" s="21">
        <v>7.25</v>
      </c>
      <c r="E13" s="21">
        <v>0</v>
      </c>
      <c r="F13" s="21">
        <f t="shared" si="0"/>
        <v>7.25</v>
      </c>
      <c r="G13" s="6">
        <v>2</v>
      </c>
      <c r="H13" s="6"/>
      <c r="I13" s="6"/>
    </row>
    <row r="14" spans="1:11" ht="30" x14ac:dyDescent="0.25">
      <c r="A14" s="21">
        <v>5</v>
      </c>
      <c r="B14" s="1" t="s">
        <v>34</v>
      </c>
      <c r="C14" s="27" t="s">
        <v>11</v>
      </c>
      <c r="D14" s="27">
        <v>6.35</v>
      </c>
      <c r="E14" s="27">
        <v>0</v>
      </c>
      <c r="F14" s="21">
        <f t="shared" si="0"/>
        <v>6.35</v>
      </c>
      <c r="G14" s="6">
        <v>1</v>
      </c>
      <c r="H14" s="6"/>
      <c r="I14" s="6"/>
    </row>
    <row r="15" spans="1:11" ht="30" x14ac:dyDescent="0.25">
      <c r="A15" s="21">
        <v>6</v>
      </c>
      <c r="B15" s="1" t="s">
        <v>61</v>
      </c>
      <c r="C15" s="21" t="s">
        <v>60</v>
      </c>
      <c r="D15" s="21">
        <v>11.37</v>
      </c>
      <c r="E15" s="21">
        <v>0</v>
      </c>
      <c r="F15" s="21">
        <f t="shared" si="0"/>
        <v>11.37</v>
      </c>
      <c r="G15" s="27">
        <v>6</v>
      </c>
      <c r="H15" s="6"/>
      <c r="I15" s="6"/>
    </row>
    <row r="16" spans="1:11" ht="30" x14ac:dyDescent="0.25">
      <c r="A16" s="27">
        <v>7</v>
      </c>
      <c r="B16" s="28" t="s">
        <v>62</v>
      </c>
      <c r="C16" s="6" t="s">
        <v>60</v>
      </c>
      <c r="D16" s="6">
        <v>10.130000000000001</v>
      </c>
      <c r="E16" s="6">
        <v>0</v>
      </c>
      <c r="F16" s="21">
        <f t="shared" si="0"/>
        <v>10.130000000000001</v>
      </c>
      <c r="G16" s="27">
        <v>5</v>
      </c>
      <c r="H16" s="6"/>
      <c r="I16" s="6"/>
    </row>
    <row r="17" spans="1:9" ht="30" x14ac:dyDescent="0.25">
      <c r="A17" s="27">
        <v>8</v>
      </c>
      <c r="B17" s="28" t="s">
        <v>63</v>
      </c>
      <c r="C17" s="6" t="s">
        <v>60</v>
      </c>
      <c r="D17" s="6">
        <v>10.07</v>
      </c>
      <c r="E17" s="6">
        <v>0</v>
      </c>
      <c r="F17" s="21">
        <f t="shared" si="0"/>
        <v>10.07</v>
      </c>
      <c r="G17" s="27">
        <v>4</v>
      </c>
      <c r="H17" s="6"/>
      <c r="I17" s="6"/>
    </row>
    <row r="18" spans="1:9" ht="30" x14ac:dyDescent="0.25">
      <c r="A18" s="27">
        <v>9</v>
      </c>
      <c r="B18" s="28" t="s">
        <v>64</v>
      </c>
      <c r="C18" s="27" t="s">
        <v>60</v>
      </c>
      <c r="D18" s="27">
        <v>9.56</v>
      </c>
      <c r="E18" s="27">
        <v>0.5</v>
      </c>
      <c r="F18" s="21">
        <v>10.46</v>
      </c>
      <c r="G18" s="27">
        <v>9</v>
      </c>
      <c r="H18" s="6"/>
      <c r="I18" s="6"/>
    </row>
    <row r="19" spans="1:9" ht="30" x14ac:dyDescent="0.25">
      <c r="A19" s="27">
        <v>10</v>
      </c>
      <c r="B19" s="28" t="s">
        <v>87</v>
      </c>
      <c r="C19" s="27" t="s">
        <v>7</v>
      </c>
      <c r="D19" s="27">
        <v>7.26</v>
      </c>
      <c r="E19" s="27">
        <v>0</v>
      </c>
      <c r="F19" s="21">
        <f t="shared" si="0"/>
        <v>7.26</v>
      </c>
      <c r="G19" s="6">
        <v>3</v>
      </c>
      <c r="H19" s="6"/>
      <c r="I19" s="6"/>
    </row>
    <row r="20" spans="1:9" x14ac:dyDescent="0.25">
      <c r="A20" s="6"/>
      <c r="B20" s="6"/>
      <c r="C20" s="6"/>
      <c r="D20" s="6"/>
      <c r="E20" s="6"/>
      <c r="F20" s="21">
        <f t="shared" si="0"/>
        <v>0</v>
      </c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21">
        <f t="shared" si="0"/>
        <v>0</v>
      </c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</sheetData>
  <mergeCells count="2">
    <mergeCell ref="A9:I9"/>
    <mergeCell ref="K1:K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defaultRowHeight="15" x14ac:dyDescent="0.25"/>
  <cols>
    <col min="1" max="1" width="27.140625" customWidth="1"/>
    <col min="2" max="2" width="9.140625" customWidth="1"/>
  </cols>
  <sheetData>
    <row r="1" spans="1:6" x14ac:dyDescent="0.25">
      <c r="A1" s="28" t="s">
        <v>5</v>
      </c>
      <c r="B1" s="28" t="s">
        <v>6</v>
      </c>
      <c r="C1" s="5">
        <v>5.58</v>
      </c>
      <c r="D1" s="28">
        <v>0</v>
      </c>
      <c r="E1" s="17">
        <f>C1+D1</f>
        <v>5.58</v>
      </c>
      <c r="F1">
        <v>1</v>
      </c>
    </row>
    <row r="2" spans="1:6" ht="30" x14ac:dyDescent="0.25">
      <c r="A2" s="28" t="s">
        <v>46</v>
      </c>
      <c r="B2" s="28" t="s">
        <v>10</v>
      </c>
      <c r="C2" s="5">
        <v>6.45</v>
      </c>
      <c r="D2" s="28">
        <v>0</v>
      </c>
      <c r="E2" s="17">
        <f>C2+D2</f>
        <v>6.45</v>
      </c>
      <c r="F2">
        <v>2</v>
      </c>
    </row>
    <row r="3" spans="1:6" ht="30" x14ac:dyDescent="0.25">
      <c r="A3" s="17" t="s">
        <v>23</v>
      </c>
      <c r="B3" s="28" t="s">
        <v>10</v>
      </c>
      <c r="C3" s="5">
        <v>6.46</v>
      </c>
      <c r="D3" s="28">
        <v>0</v>
      </c>
      <c r="E3" s="17">
        <f>C3+D3</f>
        <v>6.46</v>
      </c>
      <c r="F3">
        <v>3</v>
      </c>
    </row>
    <row r="4" spans="1:6" x14ac:dyDescent="0.25">
      <c r="A4" s="28" t="s">
        <v>53</v>
      </c>
      <c r="B4" s="28" t="s">
        <v>49</v>
      </c>
      <c r="C4" s="5">
        <v>7.05</v>
      </c>
      <c r="D4" s="28">
        <v>0</v>
      </c>
      <c r="E4" s="17">
        <f>C4+D4</f>
        <v>7.05</v>
      </c>
      <c r="F4">
        <v>4</v>
      </c>
    </row>
    <row r="5" spans="1:6" ht="30" x14ac:dyDescent="0.25">
      <c r="A5" s="28" t="s">
        <v>45</v>
      </c>
      <c r="B5" s="28" t="s">
        <v>10</v>
      </c>
      <c r="C5" s="5">
        <v>7.17</v>
      </c>
      <c r="D5" s="28">
        <v>0</v>
      </c>
      <c r="E5" s="17">
        <f>C5+D5</f>
        <v>7.17</v>
      </c>
      <c r="F5" s="27">
        <v>5</v>
      </c>
    </row>
    <row r="6" spans="1:6" x14ac:dyDescent="0.25">
      <c r="A6" s="28" t="s">
        <v>30</v>
      </c>
      <c r="B6" s="28" t="s">
        <v>29</v>
      </c>
      <c r="C6" s="5">
        <v>7.26</v>
      </c>
      <c r="D6" s="28">
        <v>0</v>
      </c>
      <c r="E6" s="17">
        <f>C6+D6</f>
        <v>7.26</v>
      </c>
      <c r="F6" s="27">
        <v>6</v>
      </c>
    </row>
    <row r="7" spans="1:6" x14ac:dyDescent="0.25">
      <c r="A7" s="28" t="s">
        <v>26</v>
      </c>
      <c r="B7" s="28" t="s">
        <v>6</v>
      </c>
      <c r="C7" s="5">
        <v>7.34</v>
      </c>
      <c r="D7" s="28">
        <v>0</v>
      </c>
      <c r="E7" s="17">
        <f>C7+D7</f>
        <v>7.34</v>
      </c>
      <c r="F7" s="27">
        <v>7</v>
      </c>
    </row>
    <row r="8" spans="1:6" x14ac:dyDescent="0.25">
      <c r="A8" s="17" t="s">
        <v>40</v>
      </c>
      <c r="B8" s="17" t="s">
        <v>29</v>
      </c>
      <c r="C8" s="17">
        <v>8.0299999999999994</v>
      </c>
      <c r="D8" s="17">
        <v>0</v>
      </c>
      <c r="E8" s="17">
        <f>C8+D8</f>
        <v>8.0299999999999994</v>
      </c>
      <c r="F8" s="27">
        <v>8</v>
      </c>
    </row>
    <row r="9" spans="1:6" x14ac:dyDescent="0.25">
      <c r="A9" s="28" t="s">
        <v>27</v>
      </c>
      <c r="B9" s="28" t="s">
        <v>49</v>
      </c>
      <c r="C9" s="5">
        <v>7.31</v>
      </c>
      <c r="D9" s="28">
        <v>0.5</v>
      </c>
      <c r="E9" s="17">
        <v>8.2100000000000009</v>
      </c>
      <c r="F9" s="17">
        <v>12</v>
      </c>
    </row>
    <row r="10" spans="1:6" x14ac:dyDescent="0.25">
      <c r="A10" s="28" t="s">
        <v>41</v>
      </c>
      <c r="B10" s="28" t="s">
        <v>29</v>
      </c>
      <c r="C10" s="5">
        <v>8.24</v>
      </c>
      <c r="D10" s="28">
        <v>0</v>
      </c>
      <c r="E10" s="17">
        <f>C10+D10</f>
        <v>8.24</v>
      </c>
      <c r="F10" s="27">
        <v>9</v>
      </c>
    </row>
    <row r="11" spans="1:6" ht="30" x14ac:dyDescent="0.25">
      <c r="A11" s="28" t="s">
        <v>67</v>
      </c>
      <c r="B11" s="28" t="s">
        <v>66</v>
      </c>
      <c r="C11" s="5">
        <v>9.0500000000000007</v>
      </c>
      <c r="D11" s="28">
        <v>0</v>
      </c>
      <c r="E11" s="17">
        <f>C11+D11</f>
        <v>9.0500000000000007</v>
      </c>
      <c r="F11" s="27">
        <v>10</v>
      </c>
    </row>
    <row r="12" spans="1:6" ht="30" x14ac:dyDescent="0.25">
      <c r="A12" s="28" t="s">
        <v>69</v>
      </c>
      <c r="B12" s="28" t="s">
        <v>66</v>
      </c>
      <c r="C12" s="5">
        <v>7.37</v>
      </c>
      <c r="D12" s="28">
        <v>1.5</v>
      </c>
      <c r="E12" s="17">
        <v>9.27</v>
      </c>
      <c r="F12" s="17">
        <v>13</v>
      </c>
    </row>
    <row r="13" spans="1:6" ht="30" x14ac:dyDescent="0.25">
      <c r="A13" s="28" t="s">
        <v>70</v>
      </c>
      <c r="B13" s="28" t="s">
        <v>66</v>
      </c>
      <c r="C13" s="5">
        <v>8.41</v>
      </c>
      <c r="D13" s="28">
        <v>1</v>
      </c>
      <c r="E13" s="17">
        <f>C13+D13</f>
        <v>9.41</v>
      </c>
      <c r="F13" s="27">
        <v>14</v>
      </c>
    </row>
    <row r="14" spans="1:6" x14ac:dyDescent="0.25">
      <c r="A14" s="13" t="s">
        <v>15</v>
      </c>
      <c r="B14" s="13" t="s">
        <v>49</v>
      </c>
      <c r="C14" s="4">
        <v>5.42</v>
      </c>
      <c r="D14" s="4">
        <v>4</v>
      </c>
      <c r="E14" s="17">
        <f>C14+D14</f>
        <v>9.42</v>
      </c>
      <c r="F14" s="27">
        <v>15</v>
      </c>
    </row>
    <row r="15" spans="1:6" x14ac:dyDescent="0.25">
      <c r="A15" s="28" t="s">
        <v>55</v>
      </c>
      <c r="B15" s="28" t="s">
        <v>49</v>
      </c>
      <c r="C15" s="5">
        <v>6.43</v>
      </c>
      <c r="D15" s="28">
        <v>3</v>
      </c>
      <c r="E15">
        <f>C15+D15</f>
        <v>9.43</v>
      </c>
      <c r="F15" s="27">
        <v>16</v>
      </c>
    </row>
    <row r="16" spans="1:6" ht="30" x14ac:dyDescent="0.25">
      <c r="A16" s="28" t="s">
        <v>47</v>
      </c>
      <c r="B16" s="28" t="s">
        <v>10</v>
      </c>
      <c r="C16" s="5">
        <v>9.5399999999999991</v>
      </c>
      <c r="D16" s="28">
        <v>0</v>
      </c>
      <c r="E16" s="17">
        <f>C16+D16</f>
        <v>9.5399999999999991</v>
      </c>
      <c r="F16">
        <v>11</v>
      </c>
    </row>
    <row r="17" spans="1:6" ht="30" x14ac:dyDescent="0.25">
      <c r="A17" s="28" t="s">
        <v>65</v>
      </c>
      <c r="B17" s="28" t="s">
        <v>66</v>
      </c>
      <c r="C17" s="5">
        <v>8.1</v>
      </c>
      <c r="D17" s="28">
        <v>1.5</v>
      </c>
      <c r="E17" s="17">
        <v>10</v>
      </c>
      <c r="F17" s="17">
        <v>17</v>
      </c>
    </row>
    <row r="18" spans="1:6" x14ac:dyDescent="0.25">
      <c r="A18" s="28" t="s">
        <v>50</v>
      </c>
      <c r="B18" s="28" t="s">
        <v>49</v>
      </c>
      <c r="C18" s="5">
        <v>9.4700000000000006</v>
      </c>
      <c r="D18" s="28">
        <v>0.5</v>
      </c>
      <c r="E18" s="17">
        <v>10.37</v>
      </c>
      <c r="F18" s="17">
        <v>18</v>
      </c>
    </row>
    <row r="19" spans="1:6" ht="30" x14ac:dyDescent="0.25">
      <c r="A19" s="28" t="s">
        <v>44</v>
      </c>
      <c r="B19" s="28" t="s">
        <v>10</v>
      </c>
      <c r="C19" s="5">
        <v>5.53</v>
      </c>
      <c r="D19" s="28">
        <v>5</v>
      </c>
      <c r="E19" s="17">
        <f>C19+D19</f>
        <v>10.530000000000001</v>
      </c>
      <c r="F19">
        <v>19</v>
      </c>
    </row>
    <row r="20" spans="1:6" ht="30" x14ac:dyDescent="0.25">
      <c r="A20" s="28" t="s">
        <v>68</v>
      </c>
      <c r="B20" s="28" t="s">
        <v>66</v>
      </c>
      <c r="C20" s="5">
        <v>10.050000000000001</v>
      </c>
      <c r="D20" s="28">
        <v>0.5</v>
      </c>
      <c r="E20" s="17">
        <f>C20+D20</f>
        <v>10.55</v>
      </c>
      <c r="F20">
        <v>20</v>
      </c>
    </row>
    <row r="21" spans="1:6" x14ac:dyDescent="0.25">
      <c r="A21" s="28" t="s">
        <v>52</v>
      </c>
      <c r="B21" s="28" t="s">
        <v>49</v>
      </c>
      <c r="C21" s="5">
        <v>7.59</v>
      </c>
      <c r="D21" s="28">
        <v>4</v>
      </c>
      <c r="E21" s="17">
        <f>C21+D21</f>
        <v>11.59</v>
      </c>
      <c r="F21">
        <v>21</v>
      </c>
    </row>
    <row r="22" spans="1:6" ht="30" x14ac:dyDescent="0.25">
      <c r="A22" s="8" t="s">
        <v>42</v>
      </c>
      <c r="B22" s="28" t="s">
        <v>10</v>
      </c>
      <c r="C22" s="5">
        <v>9.0399999999999991</v>
      </c>
      <c r="D22" s="28">
        <v>3</v>
      </c>
      <c r="E22" s="17">
        <f>C22+D22</f>
        <v>12.04</v>
      </c>
      <c r="F22">
        <v>22</v>
      </c>
    </row>
    <row r="23" spans="1:6" x14ac:dyDescent="0.25">
      <c r="A23" s="28" t="s">
        <v>92</v>
      </c>
      <c r="B23" s="28" t="s">
        <v>6</v>
      </c>
      <c r="C23" s="5">
        <v>10.1</v>
      </c>
      <c r="D23" s="28">
        <v>4.5</v>
      </c>
      <c r="E23" s="17">
        <f>C23+D23</f>
        <v>14.6</v>
      </c>
      <c r="F23">
        <v>23</v>
      </c>
    </row>
    <row r="24" spans="1:6" x14ac:dyDescent="0.25">
      <c r="A24" s="28" t="s">
        <v>88</v>
      </c>
      <c r="B24" s="28" t="s">
        <v>89</v>
      </c>
      <c r="C24" s="5">
        <v>15.1</v>
      </c>
      <c r="D24" s="28">
        <v>0.5</v>
      </c>
      <c r="E24" s="17">
        <v>16</v>
      </c>
      <c r="F24" s="17">
        <v>24</v>
      </c>
    </row>
  </sheetData>
  <sortState ref="A1:E24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2012-2009</vt:lpstr>
      <vt:lpstr>2007-2008</vt:lpstr>
      <vt:lpstr>2006-1998</vt:lpstr>
      <vt:lpstr>старше 1997</vt:lpstr>
      <vt:lpstr>Лист1</vt:lpstr>
    </vt:vector>
  </TitlesOfParts>
  <Company>DDT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методист</cp:lastModifiedBy>
  <cp:lastPrinted>2022-05-11T04:53:47Z</cp:lastPrinted>
  <dcterms:created xsi:type="dcterms:W3CDTF">2019-04-22T05:34:45Z</dcterms:created>
  <dcterms:modified xsi:type="dcterms:W3CDTF">2024-10-18T12:27:33Z</dcterms:modified>
</cp:coreProperties>
</file>